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3" sheetId="2" r:id="rId2"/>
    <sheet name="List2" sheetId="3" r:id="rId3"/>
  </sheets>
  <definedNames>
    <definedName name="_xlnm.Print_Area" localSheetId="0">'List1'!$B$2:$L$43</definedName>
  </definedNames>
  <calcPr fullCalcOnLoad="1"/>
</workbook>
</file>

<file path=xl/sharedStrings.xml><?xml version="1.0" encoding="utf-8"?>
<sst xmlns="http://schemas.openxmlformats.org/spreadsheetml/2006/main" count="45" uniqueCount="26">
  <si>
    <t>OBEC:</t>
  </si>
  <si>
    <t>č: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</si>
  <si>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</si>
  <si>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</si>
  <si>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</si>
  <si>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</si>
  <si>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</si>
  <si>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</si>
  <si>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</si>
  <si>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</si>
  <si>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</si>
  <si>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</si>
  <si>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</si>
  <si>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</si>
  <si>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</si>
  <si>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</si>
  <si>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</si>
  <si>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LIPOVEC</t>
  </si>
  <si>
    <t>org.</t>
  </si>
  <si>
    <t>ZJ</t>
  </si>
  <si>
    <t xml:space="preserve">schváleno ZO dne: </t>
  </si>
  <si>
    <t>sance za nezkolaudování Údolíčko</t>
  </si>
  <si>
    <t>Daň z přidané hodnoty</t>
  </si>
  <si>
    <t>IS kostel - sokolovna</t>
  </si>
  <si>
    <t>požární ochrana</t>
  </si>
  <si>
    <t>ROZPOČTOVÉ OPATŘENÍ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</si>
</sst>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1" fillId="0" borderId="14" xfId="0" applyNumberFormat="1" applyFont="1" applyBorder="1" applyAlignment="1">
      <alignment horizontal="center" wrapText="1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  <xf numFmtId="4" fontId="0" fillId="0" borderId="0" xfId="0" applyNumberFormat="1" applyAlignment="1">
      <alignment/>
    </xf>
    <xf numFmtId="4" fontId="0" fillId="33" borderId="13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4" fontId="0" fillId="33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43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2" max="2" width="6.8515625" style="0" customWidth="1"/>
    <col min="3" max="3" width="3.28125" style="0" customWidth="1"/>
    <col min="4" max="4" width="8.421875" style="1" customWidth="1"/>
    <col min="5" max="5" width="8.140625" style="1" customWidth="1"/>
    <col min="6" max="6" width="5.00390625" style="1" customWidth="1"/>
    <col min="7" max="7" width="5.7109375" style="1" customWidth="1"/>
    <col min="8" max="8" width="7.00390625" style="1" customWidth="1"/>
    <col min="9" max="9" width="12.140625" style="13" customWidth="1"/>
    <col min="10" max="10" width="11.7109375" style="13" customWidth="1"/>
    <col min="11" max="11" width="14.421875" style="13" customWidth="1"/>
    <col min="12" max="12" width="36.8515625" style="0" customWidth="1"/>
    <col min="14" max="14" width="12.140625" style="0" customWidth="1"/>
    <col min="15" max="15" width="17.140625" style="0" customWidth="1"/>
  </cols>
  <sheetData>
    <row r="3" spans="2:12" ht="12.75">
      <c r="B3" t="s">
        <v>0</v>
      </c>
      <c r="D3" s="10" t="s">
        <v>17</v>
      </c>
      <c r="L3">
        <v>2019</v>
      </c>
    </row>
    <row r="5" ht="12.75">
      <c r="B5" t="s">
        <v>25</v>
      </c>
    </row>
    <row r="6" spans="2:3" ht="12.75">
      <c r="B6" t="s">
        <v>1</v>
      </c>
      <c r="C6" s="9">
        <v>10</v>
      </c>
    </row>
    <row r="7" spans="2:8" ht="12.75">
      <c r="B7" s="28" t="s">
        <v>20</v>
      </c>
      <c r="C7" s="29"/>
      <c r="D7" s="29"/>
      <c r="E7" s="29"/>
      <c r="F7" s="29"/>
      <c r="G7" s="30">
        <v>43704</v>
      </c>
      <c r="H7" s="31"/>
    </row>
    <row r="9" ht="12.75">
      <c r="B9" s="9" t="s">
        <v>2</v>
      </c>
    </row>
    <row r="10" spans="2:12" ht="30" customHeight="1">
      <c r="B10" s="4" t="s">
        <v>3</v>
      </c>
      <c r="C10" s="4" t="s">
        <v>4</v>
      </c>
      <c r="D10" s="4" t="s">
        <v>5</v>
      </c>
      <c r="E10" s="4" t="s">
        <v>6</v>
      </c>
      <c r="F10" s="4" t="s">
        <v>19</v>
      </c>
      <c r="G10" s="4" t="s">
        <v>18</v>
      </c>
      <c r="H10" s="4" t="s">
        <v>7</v>
      </c>
      <c r="I10" s="18" t="s">
        <v>8</v>
      </c>
      <c r="J10" s="18" t="s">
        <v>9</v>
      </c>
      <c r="K10" s="14" t="s">
        <v>10</v>
      </c>
      <c r="L10" s="12" t="s">
        <v>11</v>
      </c>
    </row>
    <row r="11" spans="2:12" ht="12.75">
      <c r="B11" s="3">
        <v>231</v>
      </c>
      <c r="C11" s="3"/>
      <c r="D11" s="2">
        <v>3633</v>
      </c>
      <c r="E11" s="2"/>
      <c r="F11" s="2"/>
      <c r="G11" s="2"/>
      <c r="H11" s="2"/>
      <c r="I11" s="19">
        <v>250000</v>
      </c>
      <c r="J11" s="19">
        <v>100000</v>
      </c>
      <c r="K11" s="27">
        <f>SUM(J11-I11)</f>
        <v>-150000</v>
      </c>
      <c r="L11" s="26" t="s">
        <v>21</v>
      </c>
    </row>
    <row r="12" spans="2:12" ht="12.75">
      <c r="B12" s="3">
        <v>231</v>
      </c>
      <c r="C12" s="3"/>
      <c r="D12" s="2"/>
      <c r="E12" s="2">
        <v>1211</v>
      </c>
      <c r="F12" s="2"/>
      <c r="G12" s="2"/>
      <c r="H12" s="2"/>
      <c r="I12" s="19">
        <v>7900000</v>
      </c>
      <c r="J12" s="20">
        <v>8050000</v>
      </c>
      <c r="K12" s="27">
        <f>SUM(J12-I12)</f>
        <v>150000</v>
      </c>
      <c r="L12" s="23" t="s">
        <v>22</v>
      </c>
    </row>
    <row r="13" spans="2:12" ht="12.75">
      <c r="B13" s="3">
        <v>231</v>
      </c>
      <c r="C13" s="3"/>
      <c r="D13" s="2"/>
      <c r="E13" s="2"/>
      <c r="F13" s="2"/>
      <c r="G13" s="2"/>
      <c r="H13" s="2"/>
      <c r="I13" s="19"/>
      <c r="J13" s="19"/>
      <c r="K13" s="25"/>
      <c r="L13" s="23"/>
    </row>
    <row r="14" spans="2:12" ht="12.75">
      <c r="B14" s="3">
        <v>231</v>
      </c>
      <c r="C14" s="3"/>
      <c r="D14" s="2"/>
      <c r="E14" s="2"/>
      <c r="F14" s="2"/>
      <c r="G14" s="2"/>
      <c r="H14" s="2"/>
      <c r="I14" s="19"/>
      <c r="J14" s="19"/>
      <c r="K14" s="25"/>
      <c r="L14" s="23"/>
    </row>
    <row r="15" spans="2:12" ht="12.75">
      <c r="B15" s="3">
        <v>231</v>
      </c>
      <c r="C15" s="3"/>
      <c r="D15" s="2"/>
      <c r="E15" s="2"/>
      <c r="F15" s="2"/>
      <c r="G15" s="2"/>
      <c r="H15" s="2"/>
      <c r="I15" s="19"/>
      <c r="J15" s="19"/>
      <c r="K15" s="25"/>
      <c r="L15" s="26"/>
    </row>
    <row r="16" spans="2:12" ht="12.75">
      <c r="B16" s="6">
        <v>231</v>
      </c>
      <c r="C16" s="3"/>
      <c r="D16" s="2"/>
      <c r="E16" s="2"/>
      <c r="F16" s="2"/>
      <c r="G16" s="2"/>
      <c r="H16" s="2"/>
      <c r="I16" s="19"/>
      <c r="J16" s="19"/>
      <c r="K16" s="27"/>
      <c r="L16" s="26"/>
    </row>
    <row r="17" spans="2:12" ht="12.75">
      <c r="B17" s="6"/>
      <c r="C17" s="7"/>
      <c r="D17" s="11" t="s">
        <v>12</v>
      </c>
      <c r="E17" s="11"/>
      <c r="F17" s="11"/>
      <c r="G17" s="11"/>
      <c r="H17" s="11"/>
      <c r="I17" s="15"/>
      <c r="J17" s="21"/>
      <c r="K17" s="16">
        <f>SUM(K11:K16)</f>
        <v>0</v>
      </c>
      <c r="L17" s="8"/>
    </row>
    <row r="21" ht="12.75">
      <c r="B21" s="9" t="s">
        <v>13</v>
      </c>
    </row>
    <row r="22" spans="2:12" ht="25.5">
      <c r="B22" s="4" t="s">
        <v>3</v>
      </c>
      <c r="C22" s="4" t="s">
        <v>4</v>
      </c>
      <c r="D22" s="4" t="s">
        <v>5</v>
      </c>
      <c r="E22" s="4" t="s">
        <v>6</v>
      </c>
      <c r="F22" s="4"/>
      <c r="G22" s="4" t="s">
        <v>18</v>
      </c>
      <c r="H22" s="4" t="s">
        <v>7</v>
      </c>
      <c r="I22" s="18" t="s">
        <v>8</v>
      </c>
      <c r="J22" s="22" t="s">
        <v>9</v>
      </c>
      <c r="K22" s="14" t="s">
        <v>10</v>
      </c>
      <c r="L22" s="5" t="s">
        <v>11</v>
      </c>
    </row>
    <row r="23" spans="2:12" ht="12.75">
      <c r="B23" s="3">
        <v>231</v>
      </c>
      <c r="C23" s="3"/>
      <c r="D23" s="2">
        <v>3633</v>
      </c>
      <c r="E23" s="2"/>
      <c r="F23" s="2"/>
      <c r="G23" s="2"/>
      <c r="H23" s="2"/>
      <c r="I23" s="19">
        <v>0</v>
      </c>
      <c r="J23" s="19">
        <v>370000</v>
      </c>
      <c r="K23" s="25">
        <f aca="true" t="shared" si="0" ref="K23:K33">SUM(J23-I23)</f>
        <v>370000</v>
      </c>
      <c r="L23" s="23" t="s">
        <v>23</v>
      </c>
    </row>
    <row r="24" spans="2:12" ht="12.75">
      <c r="B24" s="3">
        <v>231</v>
      </c>
      <c r="C24" s="3"/>
      <c r="D24" s="2">
        <v>5512</v>
      </c>
      <c r="E24" s="2"/>
      <c r="F24" s="2"/>
      <c r="G24" s="2"/>
      <c r="H24" s="2"/>
      <c r="I24" s="19">
        <v>1898000</v>
      </c>
      <c r="J24" s="19">
        <v>1528000</v>
      </c>
      <c r="K24" s="25">
        <f t="shared" si="0"/>
        <v>-370000</v>
      </c>
      <c r="L24" s="23" t="s">
        <v>24</v>
      </c>
    </row>
    <row r="25" spans="2:12" ht="12.75">
      <c r="B25" s="3">
        <v>231</v>
      </c>
      <c r="C25" s="3"/>
      <c r="D25" s="2"/>
      <c r="E25" s="2"/>
      <c r="F25" s="2"/>
      <c r="G25" s="2"/>
      <c r="H25" s="2"/>
      <c r="I25" s="19"/>
      <c r="J25" s="19"/>
      <c r="K25" s="25">
        <f t="shared" si="0"/>
        <v>0</v>
      </c>
      <c r="L25" s="23"/>
    </row>
    <row r="26" spans="2:12" ht="12.75">
      <c r="B26" s="3">
        <v>231</v>
      </c>
      <c r="C26" s="3"/>
      <c r="D26" s="2"/>
      <c r="E26" s="2"/>
      <c r="F26" s="2"/>
      <c r="G26" s="2"/>
      <c r="H26" s="2"/>
      <c r="I26" s="19"/>
      <c r="J26" s="19"/>
      <c r="K26" s="25">
        <f t="shared" si="0"/>
        <v>0</v>
      </c>
      <c r="L26" s="23"/>
    </row>
    <row r="27" spans="2:12" ht="12.75">
      <c r="B27" s="3">
        <v>231</v>
      </c>
      <c r="C27" s="3"/>
      <c r="D27" s="2"/>
      <c r="E27" s="2"/>
      <c r="F27" s="2"/>
      <c r="G27" s="2"/>
      <c r="H27" s="2"/>
      <c r="I27" s="19"/>
      <c r="J27" s="19"/>
      <c r="K27" s="25">
        <f t="shared" si="0"/>
        <v>0</v>
      </c>
      <c r="L27" s="23"/>
    </row>
    <row r="28" spans="2:12" ht="12.75">
      <c r="B28" s="3">
        <v>231</v>
      </c>
      <c r="C28" s="3"/>
      <c r="D28" s="2"/>
      <c r="E28" s="2"/>
      <c r="F28" s="2"/>
      <c r="G28" s="2"/>
      <c r="H28" s="2"/>
      <c r="I28" s="19"/>
      <c r="J28" s="19"/>
      <c r="K28" s="25">
        <f t="shared" si="0"/>
        <v>0</v>
      </c>
      <c r="L28" s="23"/>
    </row>
    <row r="29" spans="2:12" ht="12.75">
      <c r="B29" s="3">
        <v>231</v>
      </c>
      <c r="C29" s="3"/>
      <c r="D29" s="2"/>
      <c r="E29" s="2"/>
      <c r="F29" s="2"/>
      <c r="G29" s="2"/>
      <c r="H29" s="2"/>
      <c r="I29" s="19"/>
      <c r="J29" s="19"/>
      <c r="K29" s="25">
        <f t="shared" si="0"/>
        <v>0</v>
      </c>
      <c r="L29" s="23"/>
    </row>
    <row r="30" spans="2:12" ht="12.75">
      <c r="B30" s="3">
        <v>231</v>
      </c>
      <c r="C30" s="3"/>
      <c r="D30" s="2"/>
      <c r="E30" s="2"/>
      <c r="F30" s="2"/>
      <c r="G30" s="2"/>
      <c r="H30" s="2"/>
      <c r="I30" s="19"/>
      <c r="J30" s="19"/>
      <c r="K30" s="25">
        <f t="shared" si="0"/>
        <v>0</v>
      </c>
      <c r="L30" s="23"/>
    </row>
    <row r="31" spans="2:12" ht="12.75">
      <c r="B31" s="3">
        <v>231</v>
      </c>
      <c r="C31" s="3"/>
      <c r="D31" s="2"/>
      <c r="E31" s="2"/>
      <c r="F31" s="2"/>
      <c r="G31" s="2"/>
      <c r="H31" s="2"/>
      <c r="I31" s="19"/>
      <c r="J31" s="19"/>
      <c r="K31" s="25">
        <f t="shared" si="0"/>
        <v>0</v>
      </c>
      <c r="L31" s="23"/>
    </row>
    <row r="32" spans="2:12" ht="12.75">
      <c r="B32" s="3">
        <v>231</v>
      </c>
      <c r="C32" s="3"/>
      <c r="D32" s="2"/>
      <c r="E32" s="2"/>
      <c r="F32" s="2"/>
      <c r="G32" s="2"/>
      <c r="H32" s="2"/>
      <c r="I32" s="19"/>
      <c r="J32" s="19"/>
      <c r="K32" s="25">
        <f t="shared" si="0"/>
        <v>0</v>
      </c>
      <c r="L32" s="23"/>
    </row>
    <row r="33" spans="2:12" ht="12.75">
      <c r="B33" s="3">
        <v>231</v>
      </c>
      <c r="C33" s="3"/>
      <c r="D33" s="2"/>
      <c r="E33" s="2"/>
      <c r="F33" s="2"/>
      <c r="G33" s="2"/>
      <c r="H33" s="2"/>
      <c r="I33" s="19"/>
      <c r="J33" s="19"/>
      <c r="K33" s="25">
        <f t="shared" si="0"/>
        <v>0</v>
      </c>
      <c r="L33" s="23"/>
    </row>
    <row r="34" spans="2:15" ht="12.75">
      <c r="B34" s="3"/>
      <c r="C34" s="3"/>
      <c r="D34" s="2" t="s">
        <v>14</v>
      </c>
      <c r="E34" s="2"/>
      <c r="F34" s="2"/>
      <c r="G34" s="2"/>
      <c r="H34" s="2"/>
      <c r="I34" s="19"/>
      <c r="J34" s="19"/>
      <c r="K34" s="19">
        <f>SUM(K23:K33)</f>
        <v>0</v>
      </c>
      <c r="L34" s="3"/>
      <c r="O34" s="24"/>
    </row>
    <row r="35" ht="12.75">
      <c r="O35" s="24"/>
    </row>
    <row r="38" ht="12.75">
      <c r="B38" s="9" t="s">
        <v>15</v>
      </c>
    </row>
    <row r="39" spans="2:12" ht="25.5">
      <c r="B39" s="4" t="s">
        <v>3</v>
      </c>
      <c r="C39" s="4" t="s">
        <v>4</v>
      </c>
      <c r="D39" s="4" t="s">
        <v>5</v>
      </c>
      <c r="E39" s="4" t="s">
        <v>6</v>
      </c>
      <c r="F39" s="4"/>
      <c r="G39" s="4"/>
      <c r="H39" s="4" t="s">
        <v>7</v>
      </c>
      <c r="I39" s="18" t="s">
        <v>8</v>
      </c>
      <c r="J39" s="18" t="s">
        <v>9</v>
      </c>
      <c r="K39" s="18" t="s">
        <v>10</v>
      </c>
      <c r="L39" s="5" t="s">
        <v>11</v>
      </c>
    </row>
    <row r="40" spans="2:14" ht="12.75">
      <c r="B40" s="3"/>
      <c r="C40" s="3"/>
      <c r="D40" s="2"/>
      <c r="E40" s="2"/>
      <c r="F40" s="2"/>
      <c r="G40" s="2"/>
      <c r="H40" s="2"/>
      <c r="I40" s="19"/>
      <c r="J40" s="19"/>
      <c r="K40" s="25"/>
      <c r="L40" s="3"/>
      <c r="N40" s="24">
        <f>SUM(K17+K40-K34)</f>
        <v>0</v>
      </c>
    </row>
    <row r="41" spans="2:12" ht="12.75">
      <c r="B41" s="3"/>
      <c r="C41" s="3"/>
      <c r="D41" s="2"/>
      <c r="E41" s="2"/>
      <c r="F41" s="2"/>
      <c r="G41" s="2"/>
      <c r="H41" s="2"/>
      <c r="I41" s="19"/>
      <c r="J41" s="19"/>
      <c r="K41" s="25"/>
      <c r="L41" s="3"/>
    </row>
    <row r="42" spans="2:12" ht="12.75">
      <c r="B42" s="3"/>
      <c r="C42" s="3"/>
      <c r="D42" s="2"/>
      <c r="E42" s="2"/>
      <c r="F42" s="2"/>
      <c r="G42" s="2"/>
      <c r="H42" s="2"/>
      <c r="I42" s="19"/>
      <c r="J42" s="19"/>
      <c r="K42" s="25"/>
      <c r="L42" s="3"/>
    </row>
    <row r="43" spans="2:12" ht="12.75">
      <c r="B43" s="6"/>
      <c r="C43" s="7"/>
      <c r="D43" s="11" t="s">
        <v>16</v>
      </c>
      <c r="E43" s="11"/>
      <c r="F43" s="11"/>
      <c r="G43" s="11"/>
      <c r="H43" s="11"/>
      <c r="I43" s="15"/>
      <c r="J43" s="21"/>
      <c r="K43" s="17">
        <f>SUM(K40:K42)</f>
        <v>0</v>
      </c>
      <c r="L43" s="8"/>
    </row>
  </sheetData>
  <sheetProtection/>
  <mergeCells count="2">
    <mergeCell ref="B7:F7"/>
    <mergeCell ref="G7:H7"/>
  </mergeCells>
  <printOptions/>
  <pageMargins left="0.21" right="0.2" top="0.2" bottom="0.21" header="0.2" footer="0.21"/>
  <pageSetup fitToHeight="1" fitToWidth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uzivatel</cp:lastModifiedBy>
  <cp:lastPrinted>2019-08-26T04:56:47Z</cp:lastPrinted>
  <dcterms:created xsi:type="dcterms:W3CDTF">2006-10-05T17:07:11Z</dcterms:created>
  <dcterms:modified xsi:type="dcterms:W3CDTF">2019-08-26T04:57:36Z</dcterms:modified>
  <cp:category/>
  <cp:version/>
  <cp:contentType/>
  <cp:contentStatus/>
</cp:coreProperties>
</file>