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3" sheetId="2" r:id="rId2"/>
    <sheet name="List2" sheetId="3" r:id="rId3"/>
  </sheets>
  <definedNames>
    <definedName name="_xlnm.Print_Area" localSheetId="0">'List1'!$B$2:$L$38</definedName>
  </definedNames>
  <calcPr fullCalcOnLoad="1"/>
</workbook>
</file>

<file path=xl/sharedStrings.xml><?xml version="1.0" encoding="utf-8"?>
<sst xmlns="http://schemas.openxmlformats.org/spreadsheetml/2006/main" count="46" uniqueCount="26">
  <si>
    <t>OBEC:</t>
  </si>
  <si>
    <t>ROZPČTOVÉ OPATŘENÍ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</si>
  <si>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</si>
  <si>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</si>
  <si>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</si>
  <si>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</si>
  <si>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</si>
  <si>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</si>
  <si>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</si>
  <si>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</si>
  <si>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</si>
  <si>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</si>
  <si>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</si>
  <si>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</si>
  <si>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</si>
  <si>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</si>
  <si>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</si>
  <si>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</si>
  <si>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LIPOVEC</t>
  </si>
  <si>
    <t>org.</t>
  </si>
  <si>
    <t>ZJ</t>
  </si>
  <si>
    <t>rezervy</t>
  </si>
  <si>
    <t>schváleno správcem obce dne</t>
  </si>
  <si>
    <t>volby do OZ</t>
  </si>
  <si>
    <t>projekční práce-rozvoj odborného vzdělávání-nová učebna</t>
  </si>
  <si>
    <t>grafomotorická tabule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</si>
</sst>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14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33" borderId="13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8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2" max="2" width="6.8515625" style="0" customWidth="1"/>
    <col min="3" max="3" width="3.28125" style="0" customWidth="1"/>
    <col min="4" max="4" width="8.421875" style="1" customWidth="1"/>
    <col min="5" max="5" width="8.140625" style="1" customWidth="1"/>
    <col min="6" max="6" width="5.00390625" style="1" customWidth="1"/>
    <col min="7" max="7" width="5.7109375" style="1" customWidth="1"/>
    <col min="8" max="8" width="7.00390625" style="1" customWidth="1"/>
    <col min="9" max="9" width="12.140625" style="13" customWidth="1"/>
    <col min="10" max="10" width="11.7109375" style="13" customWidth="1"/>
    <col min="11" max="11" width="14.421875" style="13" customWidth="1"/>
    <col min="12" max="12" width="50.421875" style="0" customWidth="1"/>
    <col min="15" max="15" width="17.140625" style="0" customWidth="1"/>
  </cols>
  <sheetData>
    <row r="3" spans="2:12" ht="12.75">
      <c r="B3" t="s">
        <v>0</v>
      </c>
      <c r="D3" s="10" t="s">
        <v>18</v>
      </c>
      <c r="L3">
        <v>2019</v>
      </c>
    </row>
    <row r="5" ht="12.75">
      <c r="B5" t="s">
        <v>1</v>
      </c>
    </row>
    <row r="6" spans="2:3" ht="12.75">
      <c r="B6" t="s">
        <v>2</v>
      </c>
      <c r="C6" s="9">
        <v>1</v>
      </c>
    </row>
    <row r="7" spans="2:8" ht="12.75">
      <c r="B7" s="27" t="s">
        <v>22</v>
      </c>
      <c r="C7" s="28"/>
      <c r="D7" s="28"/>
      <c r="E7" s="28"/>
      <c r="F7" s="28"/>
      <c r="G7" s="29">
        <v>43488</v>
      </c>
      <c r="H7" s="30"/>
    </row>
    <row r="9" ht="12.75">
      <c r="B9" s="9" t="s">
        <v>3</v>
      </c>
    </row>
    <row r="10" spans="2:12" ht="30" customHeight="1">
      <c r="B10" s="4" t="s">
        <v>4</v>
      </c>
      <c r="C10" s="4" t="s">
        <v>5</v>
      </c>
      <c r="D10" s="4" t="s">
        <v>6</v>
      </c>
      <c r="E10" s="4" t="s">
        <v>7</v>
      </c>
      <c r="F10" s="4" t="s">
        <v>20</v>
      </c>
      <c r="G10" s="4" t="s">
        <v>19</v>
      </c>
      <c r="H10" s="4" t="s">
        <v>8</v>
      </c>
      <c r="I10" s="18" t="s">
        <v>9</v>
      </c>
      <c r="J10" s="18" t="s">
        <v>10</v>
      </c>
      <c r="K10" s="14" t="s">
        <v>11</v>
      </c>
      <c r="L10" s="12" t="s">
        <v>12</v>
      </c>
    </row>
    <row r="11" spans="2:12" ht="12.75">
      <c r="B11" s="3">
        <v>231</v>
      </c>
      <c r="C11" s="3"/>
      <c r="D11" s="2"/>
      <c r="E11" s="2">
        <v>4111</v>
      </c>
      <c r="F11" s="2"/>
      <c r="G11" s="2"/>
      <c r="H11" s="2">
        <v>98074</v>
      </c>
      <c r="I11" s="19">
        <v>0</v>
      </c>
      <c r="J11" s="20">
        <v>25000</v>
      </c>
      <c r="K11" s="15">
        <f>SUM(J11-I11)</f>
        <v>25000</v>
      </c>
      <c r="L11" s="23" t="s">
        <v>23</v>
      </c>
    </row>
    <row r="12" spans="2:12" ht="12.75">
      <c r="B12" s="3"/>
      <c r="C12" s="3"/>
      <c r="D12" s="2"/>
      <c r="E12" s="2"/>
      <c r="F12" s="2"/>
      <c r="G12" s="2"/>
      <c r="H12" s="2"/>
      <c r="I12" s="19"/>
      <c r="J12" s="20"/>
      <c r="K12" s="15">
        <f>SUM(J12-I12)</f>
        <v>0</v>
      </c>
      <c r="L12" s="23"/>
    </row>
    <row r="13" spans="2:12" ht="12.75">
      <c r="B13" s="3"/>
      <c r="C13" s="3"/>
      <c r="D13" s="2"/>
      <c r="E13" s="2"/>
      <c r="F13" s="2"/>
      <c r="G13" s="2"/>
      <c r="H13" s="2"/>
      <c r="I13" s="19"/>
      <c r="J13" s="19"/>
      <c r="K13" s="15">
        <f>SUM(J13-I13)</f>
        <v>0</v>
      </c>
      <c r="L13" s="3"/>
    </row>
    <row r="14" spans="2:12" ht="12.75">
      <c r="B14" s="3"/>
      <c r="C14" s="3"/>
      <c r="D14" s="2"/>
      <c r="E14" s="2"/>
      <c r="F14" s="2"/>
      <c r="G14" s="2"/>
      <c r="H14" s="2"/>
      <c r="I14" s="19"/>
      <c r="J14" s="19"/>
      <c r="K14" s="15">
        <f>SUM(J14-I14)</f>
        <v>0</v>
      </c>
      <c r="L14" s="3"/>
    </row>
    <row r="15" spans="2:12" ht="12.75">
      <c r="B15" s="3"/>
      <c r="C15" s="3"/>
      <c r="D15" s="2"/>
      <c r="E15" s="2"/>
      <c r="F15" s="2"/>
      <c r="G15" s="2"/>
      <c r="H15" s="2"/>
      <c r="I15" s="19"/>
      <c r="J15" s="19"/>
      <c r="K15" s="15">
        <f>SUM(J15-I15)</f>
        <v>0</v>
      </c>
      <c r="L15" s="3"/>
    </row>
    <row r="16" spans="2:12" ht="12.75">
      <c r="B16" s="6"/>
      <c r="C16" s="7"/>
      <c r="D16" s="11" t="s">
        <v>13</v>
      </c>
      <c r="E16" s="11"/>
      <c r="F16" s="11"/>
      <c r="G16" s="11"/>
      <c r="H16" s="11"/>
      <c r="I16" s="15"/>
      <c r="J16" s="21"/>
      <c r="K16" s="16">
        <f>SUM(K11:K15)</f>
        <v>25000</v>
      </c>
      <c r="L16" s="8"/>
    </row>
    <row r="20" ht="12.75">
      <c r="B20" s="9" t="s">
        <v>14</v>
      </c>
    </row>
    <row r="21" spans="2:12" ht="25.5">
      <c r="B21" s="4" t="s">
        <v>4</v>
      </c>
      <c r="C21" s="4" t="s">
        <v>5</v>
      </c>
      <c r="D21" s="4" t="s">
        <v>6</v>
      </c>
      <c r="E21" s="4" t="s">
        <v>7</v>
      </c>
      <c r="F21" s="4"/>
      <c r="G21" s="4" t="s">
        <v>19</v>
      </c>
      <c r="H21" s="4" t="s">
        <v>8</v>
      </c>
      <c r="I21" s="18" t="s">
        <v>9</v>
      </c>
      <c r="J21" s="22" t="s">
        <v>10</v>
      </c>
      <c r="K21" s="14" t="s">
        <v>11</v>
      </c>
      <c r="L21" s="5" t="s">
        <v>12</v>
      </c>
    </row>
    <row r="22" spans="2:12" ht="12.75">
      <c r="B22" s="3">
        <v>231</v>
      </c>
      <c r="C22" s="3"/>
      <c r="D22" s="2">
        <v>6115</v>
      </c>
      <c r="E22" s="2"/>
      <c r="F22" s="2"/>
      <c r="G22" s="2"/>
      <c r="H22" s="2">
        <v>98074</v>
      </c>
      <c r="I22" s="19">
        <v>0</v>
      </c>
      <c r="J22" s="19">
        <v>25000</v>
      </c>
      <c r="K22" s="26">
        <f>SUM(J22-I22)</f>
        <v>25000</v>
      </c>
      <c r="L22" s="23" t="s">
        <v>23</v>
      </c>
    </row>
    <row r="23" spans="2:12" ht="12.75">
      <c r="B23" s="3">
        <v>231</v>
      </c>
      <c r="C23" s="3"/>
      <c r="D23" s="2">
        <v>3111</v>
      </c>
      <c r="E23" s="2"/>
      <c r="F23" s="2"/>
      <c r="G23" s="2"/>
      <c r="H23" s="2"/>
      <c r="I23" s="19">
        <v>0</v>
      </c>
      <c r="J23" s="19">
        <v>12000</v>
      </c>
      <c r="K23" s="26">
        <f>SUM(J23-I23)</f>
        <v>12000</v>
      </c>
      <c r="L23" s="23" t="s">
        <v>25</v>
      </c>
    </row>
    <row r="24" spans="2:12" ht="12.75">
      <c r="B24" s="3">
        <v>231</v>
      </c>
      <c r="C24" s="3"/>
      <c r="D24" s="2">
        <v>3119</v>
      </c>
      <c r="E24" s="2"/>
      <c r="F24" s="2"/>
      <c r="G24" s="2"/>
      <c r="H24" s="2"/>
      <c r="I24" s="19">
        <v>1800000</v>
      </c>
      <c r="J24" s="19">
        <v>1820000</v>
      </c>
      <c r="K24" s="26">
        <f>SUM(J24-I24)</f>
        <v>20000</v>
      </c>
      <c r="L24" s="23" t="s">
        <v>24</v>
      </c>
    </row>
    <row r="25" spans="2:12" ht="12.75">
      <c r="B25" s="3">
        <v>231</v>
      </c>
      <c r="C25" s="3"/>
      <c r="D25" s="2">
        <v>6409</v>
      </c>
      <c r="E25" s="2"/>
      <c r="F25" s="2"/>
      <c r="G25" s="2"/>
      <c r="H25" s="2"/>
      <c r="I25" s="19">
        <v>6344700</v>
      </c>
      <c r="J25" s="19">
        <v>6312700</v>
      </c>
      <c r="K25" s="26">
        <f>SUM(J25-I25)</f>
        <v>-32000</v>
      </c>
      <c r="L25" s="23" t="s">
        <v>21</v>
      </c>
    </row>
    <row r="26" spans="2:12" ht="12.75">
      <c r="B26" s="3">
        <v>231</v>
      </c>
      <c r="C26" s="3"/>
      <c r="D26" s="2"/>
      <c r="E26" s="2"/>
      <c r="F26" s="2"/>
      <c r="G26" s="2"/>
      <c r="H26" s="2"/>
      <c r="I26" s="19"/>
      <c r="J26" s="19"/>
      <c r="K26" s="26">
        <f>SUM(J26-I26)</f>
        <v>0</v>
      </c>
      <c r="L26" s="23"/>
    </row>
    <row r="27" spans="2:12" ht="12.75">
      <c r="B27" s="3">
        <v>231</v>
      </c>
      <c r="C27" s="3"/>
      <c r="D27" s="2"/>
      <c r="E27" s="2"/>
      <c r="F27" s="2"/>
      <c r="G27" s="2"/>
      <c r="H27" s="2"/>
      <c r="I27" s="19"/>
      <c r="J27" s="19"/>
      <c r="K27" s="26"/>
      <c r="L27" s="23"/>
    </row>
    <row r="28" spans="2:12" ht="12.75">
      <c r="B28" s="3">
        <v>231</v>
      </c>
      <c r="C28" s="3"/>
      <c r="D28" s="2"/>
      <c r="E28" s="2"/>
      <c r="F28" s="2"/>
      <c r="G28" s="2"/>
      <c r="H28" s="2"/>
      <c r="I28" s="19"/>
      <c r="J28" s="19"/>
      <c r="K28" s="26"/>
      <c r="L28" s="23"/>
    </row>
    <row r="29" spans="2:15" ht="12.75">
      <c r="B29" s="3"/>
      <c r="C29" s="3"/>
      <c r="D29" s="2" t="s">
        <v>15</v>
      </c>
      <c r="E29" s="2"/>
      <c r="F29" s="2"/>
      <c r="G29" s="2"/>
      <c r="H29" s="2"/>
      <c r="I29" s="19"/>
      <c r="J29" s="19"/>
      <c r="K29" s="19">
        <f>SUM(K22:K28)</f>
        <v>25000</v>
      </c>
      <c r="L29" s="3"/>
      <c r="O29" s="25">
        <f>SUM(K16+K38)</f>
        <v>25000</v>
      </c>
    </row>
    <row r="30" ht="12.75">
      <c r="O30" s="25">
        <f>SUM(K29-O29)</f>
        <v>0</v>
      </c>
    </row>
    <row r="33" ht="12.75">
      <c r="B33" s="9" t="s">
        <v>16</v>
      </c>
    </row>
    <row r="34" spans="2:12" ht="25.5">
      <c r="B34" s="4" t="s">
        <v>4</v>
      </c>
      <c r="C34" s="4" t="s">
        <v>5</v>
      </c>
      <c r="D34" s="4" t="s">
        <v>6</v>
      </c>
      <c r="E34" s="4" t="s">
        <v>7</v>
      </c>
      <c r="F34" s="4"/>
      <c r="G34" s="4"/>
      <c r="H34" s="4" t="s">
        <v>8</v>
      </c>
      <c r="I34" s="18" t="s">
        <v>9</v>
      </c>
      <c r="J34" s="18" t="s">
        <v>10</v>
      </c>
      <c r="K34" s="18" t="s">
        <v>11</v>
      </c>
      <c r="L34" s="5" t="s">
        <v>12</v>
      </c>
    </row>
    <row r="35" spans="2:12" ht="12.75">
      <c r="B35" s="3"/>
      <c r="C35" s="3"/>
      <c r="D35" s="2"/>
      <c r="E35" s="2"/>
      <c r="F35" s="2"/>
      <c r="G35" s="2"/>
      <c r="H35" s="2"/>
      <c r="I35" s="19"/>
      <c r="J35" s="19"/>
      <c r="K35" s="15"/>
      <c r="L35" s="24"/>
    </row>
    <row r="36" spans="2:12" ht="12.75">
      <c r="B36" s="3"/>
      <c r="C36" s="3"/>
      <c r="D36" s="2"/>
      <c r="E36" s="2"/>
      <c r="F36" s="2"/>
      <c r="G36" s="2"/>
      <c r="H36" s="2"/>
      <c r="I36" s="19"/>
      <c r="J36" s="19"/>
      <c r="K36" s="19"/>
      <c r="L36" s="3"/>
    </row>
    <row r="37" spans="2:12" ht="12.75">
      <c r="B37" s="3"/>
      <c r="C37" s="3"/>
      <c r="D37" s="2"/>
      <c r="E37" s="2"/>
      <c r="F37" s="2"/>
      <c r="G37" s="2"/>
      <c r="H37" s="2"/>
      <c r="I37" s="19"/>
      <c r="J37" s="19"/>
      <c r="K37" s="19"/>
      <c r="L37" s="3"/>
    </row>
    <row r="38" spans="2:12" ht="12.75">
      <c r="B38" s="6"/>
      <c r="C38" s="7"/>
      <c r="D38" s="11" t="s">
        <v>17</v>
      </c>
      <c r="E38" s="11"/>
      <c r="F38" s="11"/>
      <c r="G38" s="11"/>
      <c r="H38" s="11"/>
      <c r="I38" s="15"/>
      <c r="J38" s="21"/>
      <c r="K38" s="17">
        <f>SUM(K35:K37)</f>
        <v>0</v>
      </c>
      <c r="L38" s="8"/>
    </row>
  </sheetData>
  <sheetProtection/>
  <mergeCells count="2">
    <mergeCell ref="B7:F7"/>
    <mergeCell ref="G7:H7"/>
  </mergeCells>
  <printOptions/>
  <pageMargins left="0.21" right="0.2" top="0.2" bottom="0.21" header="0.2" footer="0.21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uzivatel</cp:lastModifiedBy>
  <cp:lastPrinted>2019-02-11T12:33:22Z</cp:lastPrinted>
  <dcterms:created xsi:type="dcterms:W3CDTF">2006-10-05T17:07:11Z</dcterms:created>
  <dcterms:modified xsi:type="dcterms:W3CDTF">2019-02-11T12:33:37Z</dcterms:modified>
  <cp:category/>
  <cp:version/>
  <cp:contentType/>
  <cp:contentStatus/>
</cp:coreProperties>
</file>