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720" windowHeight="13035" activeTab="0"/>
  </bookViews>
  <sheets>
    <sheet name="schvalovaný" sheetId="1" r:id="rId1"/>
  </sheets>
  <definedNames>
    <definedName name="_xlnm.Print_Area" localSheetId="0">'schvalovaný'!$B$3:$K$81</definedName>
  </definedNames>
  <calcPr fullCalcOnLoad="1"/>
</workbook>
</file>

<file path=xl/sharedStrings.xml><?xml version="1.0" encoding="utf-8"?>
<sst xmlns="http://schemas.openxmlformats.org/spreadsheetml/2006/main" count="96" uniqueCount="87">
  <si>
    <t>Příjmy</t>
  </si>
  <si>
    <t>§</t>
  </si>
  <si>
    <t>Položka</t>
  </si>
  <si>
    <t xml:space="preserve">    Rozpočet v tis. Kč</t>
  </si>
  <si>
    <t>Daň z příjmu fyz. osob</t>
  </si>
  <si>
    <t>Daň z příjmu podnikatelé</t>
  </si>
  <si>
    <t>Daň z příjmu FO - vybíraná srážkou</t>
  </si>
  <si>
    <t>Daň z příjmu právnické osoby</t>
  </si>
  <si>
    <t>Daň z příjmu za obec</t>
  </si>
  <si>
    <t>Daň z přidané hodnoty</t>
  </si>
  <si>
    <t>Poplatek za komunální odpad</t>
  </si>
  <si>
    <t>Poplatek ze psů</t>
  </si>
  <si>
    <t>Za užívání veřejného prostranství</t>
  </si>
  <si>
    <t>Poplatek ze vstupného</t>
  </si>
  <si>
    <t>Správní poplatky</t>
  </si>
  <si>
    <t>Daň z nemovitostí</t>
  </si>
  <si>
    <t>Sokolovna</t>
  </si>
  <si>
    <t>Bytové hospodářství</t>
  </si>
  <si>
    <t xml:space="preserve">Nebytové hospodářství      </t>
  </si>
  <si>
    <t>Ostatní služby</t>
  </si>
  <si>
    <t>Pečovatelská služba</t>
  </si>
  <si>
    <t>Příjmy z fin. operací</t>
  </si>
  <si>
    <t xml:space="preserve">CELKEM  PŘÍJMY </t>
  </si>
  <si>
    <t>Výdaje</t>
  </si>
  <si>
    <t>Text</t>
  </si>
  <si>
    <t> §</t>
  </si>
  <si>
    <t xml:space="preserve"> Rozpočet v tis. Kč </t>
  </si>
  <si>
    <t>Dům služeb</t>
  </si>
  <si>
    <t>Silnice</t>
  </si>
  <si>
    <t>Dopravní obslužnost</t>
  </si>
  <si>
    <t>Odvádění a čištění odp.vod</t>
  </si>
  <si>
    <t>Základní školy</t>
  </si>
  <si>
    <t>Knihovna</t>
  </si>
  <si>
    <t>Ost. záležitosti kultury</t>
  </si>
  <si>
    <t>Místní rozhlas</t>
  </si>
  <si>
    <t>Zpravodaj</t>
  </si>
  <si>
    <t>Ostatní záležitosti kultury</t>
  </si>
  <si>
    <t>Sportovní zařízení v majetku</t>
  </si>
  <si>
    <t>Tělovýchovná zařízení</t>
  </si>
  <si>
    <t>Veřejné osvětlení</t>
  </si>
  <si>
    <t>Pohřebnictví</t>
  </si>
  <si>
    <t>Sběr nebezp. odpadů</t>
  </si>
  <si>
    <t>Sběr a svoz komunálního odp.</t>
  </si>
  <si>
    <t>Sběr a svoz ostatních odpadů</t>
  </si>
  <si>
    <t>Veřejná zeleň</t>
  </si>
  <si>
    <t>Pečovatelská služba - dotace</t>
  </si>
  <si>
    <t>Požární ochrana</t>
  </si>
  <si>
    <t>Zastupitelstva obcí</t>
  </si>
  <si>
    <t>Obecné a výdaje z fin.</t>
  </si>
  <si>
    <t>Pojištění funkčně nespec,</t>
  </si>
  <si>
    <t>Splátky úvěru</t>
  </si>
  <si>
    <t>Dětské hřiště</t>
  </si>
  <si>
    <t>Výdaje celkem</t>
  </si>
  <si>
    <t>Předškolní zařízení</t>
  </si>
  <si>
    <t>Místní správa</t>
  </si>
  <si>
    <t>Výstavba a údržba míst. inž. sítí  - 36TI</t>
  </si>
  <si>
    <t>Rozhlas</t>
  </si>
  <si>
    <t>Komunální služby</t>
  </si>
  <si>
    <t>Pitná voda</t>
  </si>
  <si>
    <t>Zachování kulturních památek</t>
  </si>
  <si>
    <t>Rezervy na povodně</t>
  </si>
  <si>
    <t xml:space="preserve">Rezervy </t>
  </si>
  <si>
    <t>Finacování</t>
  </si>
  <si>
    <t>Rozpočet Obce Lipovec  na rok 2013</t>
  </si>
  <si>
    <t>Volba prezidenta</t>
  </si>
  <si>
    <t>vratka dotace na volby 2011</t>
  </si>
  <si>
    <t>opravy na schválení</t>
  </si>
  <si>
    <t>Daň z loterií a jiných podobných her</t>
  </si>
  <si>
    <t>SFV-příspěvek na výkon s.správy</t>
  </si>
  <si>
    <t>poznámka</t>
  </si>
  <si>
    <t>změna položky</t>
  </si>
  <si>
    <t>přepočítáno</t>
  </si>
  <si>
    <t>opraveno dle smlouvy</t>
  </si>
  <si>
    <t>Pozemní komunikace,chodníky</t>
  </si>
  <si>
    <t>dopočítáno</t>
  </si>
  <si>
    <t>prodej pozemků</t>
  </si>
  <si>
    <t>pozemky-daň+ pozemky k chodníkům</t>
  </si>
  <si>
    <t>přidána oprava Avie+ příspěvek 20 000,-</t>
  </si>
  <si>
    <t>130 000,- příspěvek TJ</t>
  </si>
  <si>
    <t>Pěstební činnost</t>
  </si>
  <si>
    <t>příspěvek zahrádkaři</t>
  </si>
  <si>
    <t>příspěvek Vápeníček       50 000,-</t>
  </si>
  <si>
    <t>příspěvek Skaut 8 000,-</t>
  </si>
  <si>
    <t>přípěvek DSO</t>
  </si>
  <si>
    <t>Ostatní zájmová činnost</t>
  </si>
  <si>
    <t>příspěvek ČSŽ 10 000,-</t>
  </si>
  <si>
    <t>příspěvek pro postižené    5 000,-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</si>
</sst>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7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i/>
      <sz val="12"/>
      <name val="Arial"/>
      <family val="2"/>
    </font>
    <font>
      <b/>
      <i/>
      <sz val="20"/>
      <name val="Arial"/>
      <family val="2"/>
    </font>
    <font>
      <i/>
      <sz val="12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" fontId="1" fillId="0" borderId="0" xfId="0" applyNumberFormat="1" applyFont="1" applyAlignment="1">
      <alignment horizontal="right"/>
    </xf>
    <xf numFmtId="4" fontId="2" fillId="0" borderId="0" xfId="0" applyNumberFormat="1" applyFont="1" applyAlignment="1">
      <alignment horizontal="right"/>
    </xf>
    <xf numFmtId="4" fontId="0" fillId="0" borderId="0" xfId="0" applyNumberFormat="1" applyAlignment="1">
      <alignment horizontal="right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4" fontId="1" fillId="0" borderId="10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0" fontId="6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11" xfId="0" applyFont="1" applyBorder="1" applyAlignment="1">
      <alignment vertical="top"/>
    </xf>
    <xf numFmtId="0" fontId="2" fillId="0" borderId="11" xfId="0" applyFont="1" applyBorder="1" applyAlignment="1">
      <alignment horizontal="center" vertical="top"/>
    </xf>
    <xf numFmtId="4" fontId="2" fillId="0" borderId="11" xfId="0" applyNumberFormat="1" applyFont="1" applyBorder="1" applyAlignment="1">
      <alignment horizontal="right" vertical="top"/>
    </xf>
    <xf numFmtId="0" fontId="2" fillId="0" borderId="0" xfId="0" applyFont="1" applyBorder="1" applyAlignment="1">
      <alignment/>
    </xf>
    <xf numFmtId="4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4" fontId="2" fillId="0" borderId="12" xfId="0" applyNumberFormat="1" applyFont="1" applyBorder="1" applyAlignment="1">
      <alignment horizontal="right"/>
    </xf>
    <xf numFmtId="0" fontId="2" fillId="0" borderId="12" xfId="0" applyFont="1" applyBorder="1" applyAlignment="1">
      <alignment/>
    </xf>
    <xf numFmtId="4" fontId="1" fillId="0" borderId="0" xfId="0" applyNumberFormat="1" applyFont="1" applyFill="1" applyAlignment="1">
      <alignment horizontal="right"/>
    </xf>
    <xf numFmtId="0" fontId="2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 horizontal="right"/>
    </xf>
    <xf numFmtId="0" fontId="6" fillId="0" borderId="10" xfId="0" applyFont="1" applyBorder="1" applyAlignment="1">
      <alignment horizontal="center" shrinkToFit="1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2" fillId="0" borderId="0" xfId="0" applyFont="1" applyBorder="1" applyAlignment="1">
      <alignment horizontal="center"/>
    </xf>
    <xf numFmtId="4" fontId="2" fillId="0" borderId="0" xfId="0" applyNumberFormat="1" applyFont="1" applyBorder="1" applyAlignment="1">
      <alignment horizontal="right"/>
    </xf>
    <xf numFmtId="4" fontId="1" fillId="33" borderId="0" xfId="0" applyNumberFormat="1" applyFont="1" applyFill="1" applyAlignment="1">
      <alignment horizontal="right"/>
    </xf>
    <xf numFmtId="0" fontId="1" fillId="33" borderId="0" xfId="0" applyFont="1" applyFill="1" applyAlignment="1">
      <alignment horizontal="center"/>
    </xf>
    <xf numFmtId="0" fontId="6" fillId="33" borderId="0" xfId="0" applyFont="1" applyFill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4" fontId="1" fillId="33" borderId="10" xfId="0" applyNumberFormat="1" applyFont="1" applyFill="1" applyBorder="1" applyAlignment="1">
      <alignment horizontal="right"/>
    </xf>
    <xf numFmtId="4" fontId="2" fillId="0" borderId="0" xfId="0" applyNumberFormat="1" applyFont="1" applyFill="1" applyAlignment="1">
      <alignment horizontal="right"/>
    </xf>
    <xf numFmtId="4" fontId="2" fillId="33" borderId="0" xfId="0" applyNumberFormat="1" applyFont="1" applyFill="1" applyAlignment="1">
      <alignment horizontal="right"/>
    </xf>
    <xf numFmtId="0" fontId="12" fillId="0" borderId="0" xfId="0" applyFont="1" applyAlignment="1">
      <alignment/>
    </xf>
    <xf numFmtId="0" fontId="12" fillId="0" borderId="10" xfId="0" applyFont="1" applyBorder="1" applyAlignment="1">
      <alignment/>
    </xf>
    <xf numFmtId="4" fontId="2" fillId="33" borderId="10" xfId="0" applyNumberFormat="1" applyFont="1" applyFill="1" applyBorder="1" applyAlignment="1">
      <alignment horizontal="right"/>
    </xf>
    <xf numFmtId="0" fontId="3" fillId="0" borderId="10" xfId="0" applyFont="1" applyBorder="1" applyAlignment="1">
      <alignment/>
    </xf>
    <xf numFmtId="4" fontId="2" fillId="0" borderId="13" xfId="0" applyNumberFormat="1" applyFont="1" applyBorder="1" applyAlignment="1">
      <alignment horizontal="right"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4" fontId="3" fillId="0" borderId="0" xfId="0" applyNumberFormat="1" applyFont="1" applyAlignment="1">
      <alignment/>
    </xf>
    <xf numFmtId="0" fontId="8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4" fontId="7" fillId="0" borderId="10" xfId="0" applyNumberFormat="1" applyFont="1" applyBorder="1" applyAlignment="1">
      <alignment horizontal="right"/>
    </xf>
    <xf numFmtId="0" fontId="2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14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0" xfId="0" applyAlignment="1">
      <alignment/>
    </xf>
    <xf numFmtId="0" fontId="2" fillId="0" borderId="15" xfId="0" applyFont="1" applyBorder="1" applyAlignment="1">
      <alignment vertical="top"/>
    </xf>
    <xf numFmtId="0" fontId="2" fillId="0" borderId="11" xfId="0" applyFont="1" applyBorder="1" applyAlignment="1">
      <alignment vertical="top"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/>
    </xf>
    <xf numFmtId="0" fontId="5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7" fillId="0" borderId="10" xfId="0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K88"/>
  <sheetViews>
    <sheetView tabSelected="1" zoomScalePageLayoutView="0" workbookViewId="0" topLeftCell="A1">
      <selection activeCell="K88" sqref="K88"/>
    </sheetView>
  </sheetViews>
  <sheetFormatPr defaultColWidth="9.140625" defaultRowHeight="12.75"/>
  <cols>
    <col min="1" max="1" width="4.7109375" style="0" customWidth="1"/>
    <col min="9" max="9" width="23.421875" style="6" customWidth="1"/>
    <col min="10" max="10" width="19.421875" style="0" customWidth="1"/>
    <col min="11" max="11" width="18.57421875" style="48" customWidth="1"/>
  </cols>
  <sheetData>
    <row r="3" spans="2:11" ht="45.75" customHeight="1">
      <c r="B3" s="65" t="s">
        <v>63</v>
      </c>
      <c r="C3" s="59"/>
      <c r="D3" s="59"/>
      <c r="E3" s="59"/>
      <c r="F3" s="59"/>
      <c r="G3" s="59"/>
      <c r="H3" s="59"/>
      <c r="I3" s="59"/>
      <c r="J3" s="60"/>
      <c r="K3" s="60"/>
    </row>
    <row r="4" spans="2:11" ht="30" customHeight="1" thickBot="1">
      <c r="B4" s="66" t="s">
        <v>0</v>
      </c>
      <c r="C4" s="67"/>
      <c r="D4" s="67"/>
      <c r="E4" s="67"/>
      <c r="F4" s="67"/>
      <c r="G4" s="68"/>
      <c r="H4" s="68"/>
      <c r="I4" s="68"/>
      <c r="J4" s="69"/>
      <c r="K4" s="69"/>
    </row>
    <row r="5" spans="2:11" ht="13.5" thickBot="1">
      <c r="B5" s="70"/>
      <c r="C5" s="70"/>
      <c r="D5" s="70"/>
      <c r="E5" s="70"/>
      <c r="F5" s="70"/>
      <c r="G5" s="51" t="s">
        <v>1</v>
      </c>
      <c r="H5" s="52" t="s">
        <v>2</v>
      </c>
      <c r="I5" s="53" t="s">
        <v>3</v>
      </c>
      <c r="J5" s="43" t="s">
        <v>66</v>
      </c>
      <c r="K5" s="43" t="s">
        <v>69</v>
      </c>
    </row>
    <row r="6" spans="2:10" ht="15.75">
      <c r="B6" s="57" t="s">
        <v>4</v>
      </c>
      <c r="C6" s="57"/>
      <c r="D6" s="57"/>
      <c r="E6" s="57"/>
      <c r="F6" s="57"/>
      <c r="G6" s="11"/>
      <c r="H6" s="2">
        <v>1111</v>
      </c>
      <c r="I6" s="24">
        <v>2327</v>
      </c>
      <c r="J6" s="40">
        <v>2327</v>
      </c>
    </row>
    <row r="7" spans="2:10" ht="15.75">
      <c r="B7" s="57" t="s">
        <v>5</v>
      </c>
      <c r="C7" s="57"/>
      <c r="D7" s="57"/>
      <c r="E7" s="57"/>
      <c r="F7" s="57"/>
      <c r="G7" s="11"/>
      <c r="H7" s="2">
        <v>1112</v>
      </c>
      <c r="I7" s="24">
        <v>100</v>
      </c>
      <c r="J7" s="40">
        <v>100</v>
      </c>
    </row>
    <row r="8" spans="2:10" ht="15.75">
      <c r="B8" s="57" t="s">
        <v>6</v>
      </c>
      <c r="C8" s="57"/>
      <c r="D8" s="57"/>
      <c r="E8" s="57"/>
      <c r="F8" s="57"/>
      <c r="G8" s="11"/>
      <c r="H8" s="2">
        <v>1113</v>
      </c>
      <c r="I8" s="24">
        <v>130</v>
      </c>
      <c r="J8" s="40">
        <v>130</v>
      </c>
    </row>
    <row r="9" spans="2:10" ht="15.75">
      <c r="B9" s="57" t="s">
        <v>7</v>
      </c>
      <c r="C9" s="57"/>
      <c r="D9" s="57"/>
      <c r="E9" s="57"/>
      <c r="F9" s="57"/>
      <c r="G9" s="11"/>
      <c r="H9" s="2">
        <v>1121</v>
      </c>
      <c r="I9" s="24">
        <v>2305</v>
      </c>
      <c r="J9" s="40">
        <v>2305</v>
      </c>
    </row>
    <row r="10" spans="2:10" ht="15.75">
      <c r="B10" s="57" t="s">
        <v>8</v>
      </c>
      <c r="C10" s="57"/>
      <c r="D10" s="57"/>
      <c r="E10" s="57"/>
      <c r="F10" s="57"/>
      <c r="G10" s="11"/>
      <c r="H10" s="2">
        <v>1122</v>
      </c>
      <c r="I10" s="4">
        <v>300</v>
      </c>
      <c r="J10" s="5">
        <v>300</v>
      </c>
    </row>
    <row r="11" spans="2:10" ht="15.75">
      <c r="B11" s="57" t="s">
        <v>9</v>
      </c>
      <c r="C11" s="57"/>
      <c r="D11" s="57"/>
      <c r="E11" s="57"/>
      <c r="F11" s="57"/>
      <c r="G11" s="11"/>
      <c r="H11" s="2">
        <v>1211</v>
      </c>
      <c r="I11" s="4">
        <v>4950</v>
      </c>
      <c r="J11" s="5">
        <v>4950</v>
      </c>
    </row>
    <row r="12" spans="2:11" ht="15.75">
      <c r="B12" s="57" t="s">
        <v>10</v>
      </c>
      <c r="C12" s="57"/>
      <c r="D12" s="57"/>
      <c r="E12" s="57"/>
      <c r="F12" s="57"/>
      <c r="G12" s="11"/>
      <c r="H12" s="35">
        <v>1340</v>
      </c>
      <c r="I12" s="4">
        <v>565</v>
      </c>
      <c r="J12" s="5">
        <v>565</v>
      </c>
      <c r="K12" s="48" t="s">
        <v>70</v>
      </c>
    </row>
    <row r="13" spans="2:10" ht="15.75">
      <c r="B13" s="57" t="s">
        <v>11</v>
      </c>
      <c r="C13" s="57"/>
      <c r="D13" s="57"/>
      <c r="E13" s="57"/>
      <c r="F13" s="57"/>
      <c r="G13" s="11"/>
      <c r="H13" s="2">
        <v>1341</v>
      </c>
      <c r="I13" s="4">
        <v>35.4</v>
      </c>
      <c r="J13" s="5">
        <v>35.4</v>
      </c>
    </row>
    <row r="14" spans="2:10" ht="15.75">
      <c r="B14" s="57" t="s">
        <v>12</v>
      </c>
      <c r="C14" s="57"/>
      <c r="D14" s="57"/>
      <c r="E14" s="57"/>
      <c r="F14" s="57"/>
      <c r="G14" s="11"/>
      <c r="H14" s="2">
        <v>1343</v>
      </c>
      <c r="I14" s="4">
        <v>28</v>
      </c>
      <c r="J14" s="5">
        <v>28</v>
      </c>
    </row>
    <row r="15" spans="2:10" ht="15.75">
      <c r="B15" s="57" t="s">
        <v>13</v>
      </c>
      <c r="C15" s="57"/>
      <c r="D15" s="57"/>
      <c r="E15" s="57"/>
      <c r="F15" s="57"/>
      <c r="G15" s="11"/>
      <c r="H15" s="2">
        <v>1344</v>
      </c>
      <c r="I15" s="4">
        <v>10</v>
      </c>
      <c r="J15" s="5">
        <v>10</v>
      </c>
    </row>
    <row r="16" spans="2:11" ht="15.75">
      <c r="B16" s="57" t="s">
        <v>67</v>
      </c>
      <c r="C16" s="57"/>
      <c r="D16" s="57"/>
      <c r="E16" s="57"/>
      <c r="F16" s="57"/>
      <c r="G16" s="11"/>
      <c r="H16" s="35">
        <v>1351</v>
      </c>
      <c r="I16" s="4">
        <v>20</v>
      </c>
      <c r="J16" s="5">
        <v>20</v>
      </c>
      <c r="K16" s="48" t="s">
        <v>70</v>
      </c>
    </row>
    <row r="17" spans="2:10" ht="15.75">
      <c r="B17" s="57" t="s">
        <v>14</v>
      </c>
      <c r="C17" s="57"/>
      <c r="D17" s="57"/>
      <c r="E17" s="57"/>
      <c r="F17" s="57"/>
      <c r="G17" s="11"/>
      <c r="H17" s="2">
        <v>1361</v>
      </c>
      <c r="I17" s="24">
        <v>30</v>
      </c>
      <c r="J17" s="40">
        <v>30</v>
      </c>
    </row>
    <row r="18" spans="2:10" ht="15.75">
      <c r="B18" s="57" t="s">
        <v>15</v>
      </c>
      <c r="C18" s="57"/>
      <c r="D18" s="57"/>
      <c r="E18" s="57"/>
      <c r="F18" s="57"/>
      <c r="G18" s="11"/>
      <c r="H18" s="2">
        <v>1511</v>
      </c>
      <c r="I18" s="4">
        <v>431.6</v>
      </c>
      <c r="J18" s="5">
        <v>431.6</v>
      </c>
    </row>
    <row r="19" spans="2:11" ht="15.75">
      <c r="B19" s="57" t="s">
        <v>68</v>
      </c>
      <c r="C19" s="57"/>
      <c r="D19" s="57"/>
      <c r="E19" s="57"/>
      <c r="F19" s="57"/>
      <c r="G19" s="11"/>
      <c r="H19" s="35">
        <v>4112</v>
      </c>
      <c r="I19" s="34"/>
      <c r="J19" s="41">
        <v>332.6</v>
      </c>
      <c r="K19" s="48" t="s">
        <v>71</v>
      </c>
    </row>
    <row r="20" spans="2:10" ht="15.75">
      <c r="B20" s="57" t="s">
        <v>16</v>
      </c>
      <c r="C20" s="57"/>
      <c r="D20" s="57"/>
      <c r="E20" s="57"/>
      <c r="F20" s="57"/>
      <c r="G20" s="2">
        <v>3419</v>
      </c>
      <c r="H20" s="2"/>
      <c r="I20" s="4">
        <v>40</v>
      </c>
      <c r="J20" s="40">
        <v>40</v>
      </c>
    </row>
    <row r="21" spans="2:11" ht="15.75">
      <c r="B21" s="57" t="s">
        <v>17</v>
      </c>
      <c r="C21" s="57"/>
      <c r="D21" s="57"/>
      <c r="E21" s="57"/>
      <c r="F21" s="57"/>
      <c r="G21" s="35">
        <v>3612</v>
      </c>
      <c r="H21" s="35"/>
      <c r="I21" s="34">
        <v>690.3</v>
      </c>
      <c r="J21" s="41">
        <v>780.5</v>
      </c>
      <c r="K21" s="48" t="s">
        <v>71</v>
      </c>
    </row>
    <row r="22" spans="2:10" ht="15.75">
      <c r="B22" s="57" t="s">
        <v>18</v>
      </c>
      <c r="C22" s="57"/>
      <c r="D22" s="57"/>
      <c r="E22" s="57"/>
      <c r="F22" s="57"/>
      <c r="G22" s="2">
        <v>3613</v>
      </c>
      <c r="H22" s="2"/>
      <c r="I22" s="4">
        <v>150.7</v>
      </c>
      <c r="J22" s="5">
        <v>150.7</v>
      </c>
    </row>
    <row r="23" spans="2:10" ht="15.75">
      <c r="B23" s="57" t="s">
        <v>56</v>
      </c>
      <c r="C23" s="57"/>
      <c r="D23" s="57"/>
      <c r="E23" s="57"/>
      <c r="F23" s="57"/>
      <c r="G23" s="2">
        <v>3341</v>
      </c>
      <c r="H23" s="2"/>
      <c r="I23" s="4">
        <v>5</v>
      </c>
      <c r="J23" s="5">
        <v>5</v>
      </c>
    </row>
    <row r="24" spans="2:11" ht="15.75">
      <c r="B24" s="57" t="s">
        <v>40</v>
      </c>
      <c r="C24" s="57"/>
      <c r="D24" s="57"/>
      <c r="E24" s="57"/>
      <c r="F24" s="57"/>
      <c r="G24" s="35">
        <v>3632</v>
      </c>
      <c r="H24" s="35"/>
      <c r="I24" s="34">
        <v>20</v>
      </c>
      <c r="J24" s="41">
        <v>31</v>
      </c>
      <c r="K24" s="48" t="s">
        <v>71</v>
      </c>
    </row>
    <row r="25" spans="2:11" ht="15.75">
      <c r="B25" s="57" t="s">
        <v>57</v>
      </c>
      <c r="C25" s="57"/>
      <c r="D25" s="57"/>
      <c r="E25" s="57"/>
      <c r="F25" s="57"/>
      <c r="G25" s="2">
        <v>3639</v>
      </c>
      <c r="H25" s="2"/>
      <c r="I25" s="4">
        <v>1000</v>
      </c>
      <c r="J25" s="5">
        <v>2000</v>
      </c>
      <c r="K25" s="48" t="s">
        <v>75</v>
      </c>
    </row>
    <row r="26" spans="2:10" ht="15.75">
      <c r="B26" s="57" t="s">
        <v>20</v>
      </c>
      <c r="C26" s="57"/>
      <c r="D26" s="57"/>
      <c r="E26" s="57"/>
      <c r="F26" s="57"/>
      <c r="G26" s="2">
        <v>4351</v>
      </c>
      <c r="H26" s="2"/>
      <c r="I26" s="4">
        <v>20</v>
      </c>
      <c r="J26" s="5">
        <v>20</v>
      </c>
    </row>
    <row r="27" spans="2:10" ht="15.75">
      <c r="B27" s="57" t="s">
        <v>21</v>
      </c>
      <c r="C27" s="57"/>
      <c r="D27" s="57"/>
      <c r="E27" s="57"/>
      <c r="F27" s="57"/>
      <c r="G27" s="2">
        <v>6310</v>
      </c>
      <c r="H27" s="2"/>
      <c r="I27" s="4">
        <v>45</v>
      </c>
      <c r="J27" s="5">
        <v>45</v>
      </c>
    </row>
    <row r="28" spans="2:11" ht="12.75" customHeight="1" thickBot="1">
      <c r="B28" s="57"/>
      <c r="C28" s="57"/>
      <c r="D28" s="57"/>
      <c r="E28" s="57"/>
      <c r="F28" s="57"/>
      <c r="G28" s="13"/>
      <c r="H28" s="2"/>
      <c r="I28" s="4"/>
      <c r="J28" s="43"/>
      <c r="K28" s="45"/>
    </row>
    <row r="29" spans="2:10" ht="15.75">
      <c r="B29" s="64"/>
      <c r="C29" s="64"/>
      <c r="D29" s="64"/>
      <c r="E29" s="64"/>
      <c r="F29" s="64"/>
      <c r="G29" s="23"/>
      <c r="H29" s="20"/>
      <c r="I29" s="22"/>
      <c r="J29" s="42"/>
    </row>
    <row r="30" spans="2:11" ht="16.5" thickBot="1">
      <c r="B30" s="63" t="s">
        <v>22</v>
      </c>
      <c r="C30" s="63"/>
      <c r="D30" s="63"/>
      <c r="E30" s="63"/>
      <c r="F30" s="63"/>
      <c r="G30" s="19"/>
      <c r="H30" s="21"/>
      <c r="I30" s="9">
        <f>SUM(I6:I29)</f>
        <v>13203</v>
      </c>
      <c r="J30" s="10">
        <f>SUM(J6:J29)</f>
        <v>14636.800000000001</v>
      </c>
      <c r="K30" s="45"/>
    </row>
    <row r="31" spans="2:9" ht="15.75">
      <c r="B31" s="17"/>
      <c r="C31" s="17"/>
      <c r="D31" s="17"/>
      <c r="E31" s="17"/>
      <c r="F31" s="17"/>
      <c r="G31" s="25"/>
      <c r="H31" s="32"/>
      <c r="I31" s="33"/>
    </row>
    <row r="32" spans="2:9" ht="39" customHeight="1">
      <c r="B32" s="17"/>
      <c r="C32" s="17"/>
      <c r="D32" s="17"/>
      <c r="E32" s="17"/>
      <c r="F32" s="17"/>
      <c r="G32" s="25"/>
      <c r="H32" s="32"/>
      <c r="I32" s="33"/>
    </row>
    <row r="33" spans="2:9" ht="20.25">
      <c r="B33" s="26" t="s">
        <v>62</v>
      </c>
      <c r="C33" s="27"/>
      <c r="D33" s="27"/>
      <c r="E33" s="27"/>
      <c r="F33" s="27"/>
      <c r="G33" s="27"/>
      <c r="H33" s="27"/>
      <c r="I33" s="28"/>
    </row>
    <row r="34" spans="2:11" ht="13.5" thickBot="1">
      <c r="B34" s="30"/>
      <c r="C34" s="30"/>
      <c r="D34" s="30"/>
      <c r="E34" s="30"/>
      <c r="F34" s="30"/>
      <c r="G34" s="30"/>
      <c r="H34" s="30"/>
      <c r="I34" s="31"/>
      <c r="J34" s="30"/>
      <c r="K34" s="45"/>
    </row>
    <row r="35" spans="2:11" ht="16.5" thickBot="1">
      <c r="B35" s="56" t="s">
        <v>50</v>
      </c>
      <c r="C35" s="56"/>
      <c r="D35" s="56"/>
      <c r="E35" s="56"/>
      <c r="F35" s="56"/>
      <c r="G35" s="29"/>
      <c r="H35" s="7">
        <v>8124</v>
      </c>
      <c r="I35" s="9">
        <v>1364.4</v>
      </c>
      <c r="J35" s="10">
        <v>1364.4</v>
      </c>
      <c r="K35" s="45"/>
    </row>
    <row r="37" spans="2:9" ht="300" customHeight="1">
      <c r="B37" s="17"/>
      <c r="C37" s="17"/>
      <c r="D37" s="17"/>
      <c r="E37" s="17"/>
      <c r="F37" s="17"/>
      <c r="G37" s="12"/>
      <c r="H37" s="3"/>
      <c r="I37" s="5"/>
    </row>
    <row r="38" spans="2:11" ht="45.75" customHeight="1">
      <c r="B38" s="59" t="s">
        <v>63</v>
      </c>
      <c r="C38" s="59"/>
      <c r="D38" s="59"/>
      <c r="E38" s="59"/>
      <c r="F38" s="59"/>
      <c r="G38" s="59"/>
      <c r="H38" s="59"/>
      <c r="I38" s="59"/>
      <c r="J38" s="60"/>
      <c r="K38" s="60"/>
    </row>
    <row r="39" spans="2:11" ht="12.75" customHeight="1" hidden="1">
      <c r="B39" s="60"/>
      <c r="C39" s="60"/>
      <c r="D39" s="60"/>
      <c r="E39" s="60"/>
      <c r="F39" s="60"/>
      <c r="G39" s="60"/>
      <c r="H39" s="60"/>
      <c r="I39" s="60"/>
      <c r="J39" s="60"/>
      <c r="K39" s="60"/>
    </row>
    <row r="40" spans="2:11" ht="7.5" customHeight="1">
      <c r="B40" s="60"/>
      <c r="C40" s="60"/>
      <c r="D40" s="60"/>
      <c r="E40" s="60"/>
      <c r="F40" s="60"/>
      <c r="G40" s="60"/>
      <c r="H40" s="60"/>
      <c r="I40" s="60"/>
      <c r="J40" s="60"/>
      <c r="K40" s="60"/>
    </row>
    <row r="41" spans="2:11" ht="30" customHeight="1" thickBot="1">
      <c r="B41" s="66" t="s">
        <v>23</v>
      </c>
      <c r="C41" s="67"/>
      <c r="D41" s="67"/>
      <c r="E41" s="67"/>
      <c r="F41" s="67"/>
      <c r="G41" s="68"/>
      <c r="H41" s="68"/>
      <c r="I41" s="68"/>
      <c r="J41" s="69"/>
      <c r="K41" s="69"/>
    </row>
    <row r="42" spans="2:11" ht="16.5" thickBot="1">
      <c r="B42" s="61" t="s">
        <v>24</v>
      </c>
      <c r="C42" s="62"/>
      <c r="D42" s="62"/>
      <c r="E42" s="62"/>
      <c r="F42" s="62"/>
      <c r="G42" s="15" t="s">
        <v>25</v>
      </c>
      <c r="H42" s="14"/>
      <c r="I42" s="16" t="s">
        <v>26</v>
      </c>
      <c r="J42" s="43" t="s">
        <v>66</v>
      </c>
      <c r="K42" s="43" t="s">
        <v>69</v>
      </c>
    </row>
    <row r="43" spans="2:11" ht="16.5" thickTop="1">
      <c r="B43" s="58" t="s">
        <v>79</v>
      </c>
      <c r="C43" s="58"/>
      <c r="D43" s="58"/>
      <c r="E43" s="58"/>
      <c r="F43" s="58"/>
      <c r="G43" s="36">
        <v>1031</v>
      </c>
      <c r="H43" s="35"/>
      <c r="I43" s="34">
        <v>0</v>
      </c>
      <c r="J43" s="41">
        <v>10</v>
      </c>
      <c r="K43" s="48" t="s">
        <v>80</v>
      </c>
    </row>
    <row r="44" spans="2:10" ht="15.75">
      <c r="B44" s="55" t="s">
        <v>27</v>
      </c>
      <c r="C44" s="55"/>
      <c r="D44" s="55"/>
      <c r="E44" s="55"/>
      <c r="F44" s="55"/>
      <c r="G44" s="11">
        <v>2141</v>
      </c>
      <c r="H44" s="2"/>
      <c r="I44" s="4">
        <v>150</v>
      </c>
      <c r="J44" s="5">
        <v>150</v>
      </c>
    </row>
    <row r="45" spans="2:10" ht="15.75">
      <c r="B45" s="57" t="s">
        <v>28</v>
      </c>
      <c r="C45" s="57"/>
      <c r="D45" s="57"/>
      <c r="E45" s="57"/>
      <c r="F45" s="57"/>
      <c r="G45" s="11">
        <v>2212</v>
      </c>
      <c r="H45" s="2"/>
      <c r="I45" s="4">
        <v>100</v>
      </c>
      <c r="J45" s="5">
        <v>100</v>
      </c>
    </row>
    <row r="46" spans="2:10" ht="15.75">
      <c r="B46" s="57" t="s">
        <v>73</v>
      </c>
      <c r="C46" s="57"/>
      <c r="D46" s="57"/>
      <c r="E46" s="57"/>
      <c r="F46" s="57"/>
      <c r="G46" s="11">
        <v>2219</v>
      </c>
      <c r="H46" s="2"/>
      <c r="I46" s="4">
        <v>10</v>
      </c>
      <c r="J46" s="5">
        <v>10</v>
      </c>
    </row>
    <row r="47" spans="2:11" ht="15.75">
      <c r="B47" s="57" t="s">
        <v>29</v>
      </c>
      <c r="C47" s="57"/>
      <c r="D47" s="57"/>
      <c r="E47" s="57"/>
      <c r="F47" s="57"/>
      <c r="G47" s="36">
        <v>2221</v>
      </c>
      <c r="H47" s="35"/>
      <c r="I47" s="34">
        <v>53.8</v>
      </c>
      <c r="J47" s="41">
        <v>54.1</v>
      </c>
      <c r="K47" s="49" t="s">
        <v>72</v>
      </c>
    </row>
    <row r="48" spans="2:11" ht="15.75">
      <c r="B48" s="57" t="s">
        <v>58</v>
      </c>
      <c r="C48" s="57"/>
      <c r="D48" s="57"/>
      <c r="E48" s="57"/>
      <c r="F48" s="57"/>
      <c r="G48" s="36">
        <v>2310</v>
      </c>
      <c r="H48" s="35"/>
      <c r="I48" s="34">
        <v>180</v>
      </c>
      <c r="J48" s="41">
        <v>90</v>
      </c>
      <c r="K48" s="48" t="s">
        <v>83</v>
      </c>
    </row>
    <row r="49" spans="2:10" ht="15.75">
      <c r="B49" s="55" t="s">
        <v>30</v>
      </c>
      <c r="C49" s="55"/>
      <c r="D49" s="55"/>
      <c r="E49" s="55"/>
      <c r="F49" s="55"/>
      <c r="G49" s="11">
        <v>2321</v>
      </c>
      <c r="H49" s="2"/>
      <c r="I49" s="4">
        <v>236.5</v>
      </c>
      <c r="J49" s="5">
        <v>236.5</v>
      </c>
    </row>
    <row r="50" spans="2:10" ht="15.75">
      <c r="B50" s="55" t="s">
        <v>53</v>
      </c>
      <c r="C50" s="55"/>
      <c r="D50" s="55"/>
      <c r="E50" s="55"/>
      <c r="F50" s="55"/>
      <c r="G50" s="11">
        <v>3111</v>
      </c>
      <c r="H50" s="2"/>
      <c r="I50" s="4">
        <v>100</v>
      </c>
      <c r="J50" s="5">
        <v>100</v>
      </c>
    </row>
    <row r="51" spans="2:10" ht="15.75">
      <c r="B51" s="55" t="s">
        <v>31</v>
      </c>
      <c r="C51" s="55"/>
      <c r="D51" s="55"/>
      <c r="E51" s="55"/>
      <c r="F51" s="55"/>
      <c r="G51" s="11">
        <v>3113</v>
      </c>
      <c r="H51" s="2"/>
      <c r="I51" s="4">
        <v>1550</v>
      </c>
      <c r="J51" s="5">
        <v>1550</v>
      </c>
    </row>
    <row r="52" spans="2:10" ht="15.75">
      <c r="B52" s="57" t="s">
        <v>32</v>
      </c>
      <c r="C52" s="57"/>
      <c r="D52" s="57"/>
      <c r="E52" s="57"/>
      <c r="F52" s="57"/>
      <c r="G52" s="11">
        <v>3314</v>
      </c>
      <c r="H52" s="2"/>
      <c r="I52" s="4">
        <v>13</v>
      </c>
      <c r="J52" s="5">
        <v>13</v>
      </c>
    </row>
    <row r="53" spans="2:11" ht="23.25">
      <c r="B53" s="57" t="s">
        <v>33</v>
      </c>
      <c r="C53" s="57"/>
      <c r="D53" s="57"/>
      <c r="E53" s="57"/>
      <c r="F53" s="57"/>
      <c r="G53" s="36">
        <v>3319</v>
      </c>
      <c r="H53" s="35"/>
      <c r="I53" s="34">
        <v>45</v>
      </c>
      <c r="J53" s="41">
        <v>55</v>
      </c>
      <c r="K53" s="47" t="s">
        <v>81</v>
      </c>
    </row>
    <row r="54" spans="2:10" ht="15.75">
      <c r="B54" s="57" t="s">
        <v>59</v>
      </c>
      <c r="C54" s="57"/>
      <c r="D54" s="57"/>
      <c r="E54" s="57"/>
      <c r="F54" s="57"/>
      <c r="G54" s="11">
        <v>3326</v>
      </c>
      <c r="H54" s="2"/>
      <c r="I54" s="24">
        <v>350</v>
      </c>
      <c r="J54" s="40">
        <v>350</v>
      </c>
    </row>
    <row r="55" spans="2:10" ht="15.75">
      <c r="B55" s="57" t="s">
        <v>34</v>
      </c>
      <c r="C55" s="57"/>
      <c r="D55" s="57"/>
      <c r="E55" s="57"/>
      <c r="F55" s="57"/>
      <c r="G55" s="11">
        <v>3341</v>
      </c>
      <c r="H55" s="2"/>
      <c r="I55" s="4">
        <v>30</v>
      </c>
      <c r="J55" s="5">
        <v>30</v>
      </c>
    </row>
    <row r="56" spans="2:10" ht="15.75">
      <c r="B56" s="57" t="s">
        <v>35</v>
      </c>
      <c r="C56" s="57"/>
      <c r="D56" s="57"/>
      <c r="E56" s="57"/>
      <c r="F56" s="57"/>
      <c r="G56" s="11">
        <v>3349</v>
      </c>
      <c r="H56" s="2"/>
      <c r="I56" s="4">
        <v>50</v>
      </c>
      <c r="J56" s="5">
        <v>50</v>
      </c>
    </row>
    <row r="57" spans="2:10" ht="15.75">
      <c r="B57" s="57" t="s">
        <v>36</v>
      </c>
      <c r="C57" s="57"/>
      <c r="D57" s="57"/>
      <c r="E57" s="57"/>
      <c r="F57" s="57"/>
      <c r="G57" s="11">
        <v>3399</v>
      </c>
      <c r="H57" s="2"/>
      <c r="I57" s="4">
        <v>45</v>
      </c>
      <c r="J57" s="5">
        <v>45</v>
      </c>
    </row>
    <row r="58" spans="2:10" ht="15.75">
      <c r="B58" s="57" t="s">
        <v>37</v>
      </c>
      <c r="C58" s="57"/>
      <c r="D58" s="57"/>
      <c r="E58" s="57"/>
      <c r="F58" s="57"/>
      <c r="G58" s="11">
        <v>3412</v>
      </c>
      <c r="H58" s="2"/>
      <c r="I58" s="4">
        <v>7.5</v>
      </c>
      <c r="J58" s="5">
        <v>7.5</v>
      </c>
    </row>
    <row r="59" spans="2:11" ht="15.75">
      <c r="B59" s="57" t="s">
        <v>38</v>
      </c>
      <c r="C59" s="57"/>
      <c r="D59" s="57"/>
      <c r="E59" s="57"/>
      <c r="F59" s="57"/>
      <c r="G59" s="36">
        <v>3419</v>
      </c>
      <c r="H59" s="35"/>
      <c r="I59" s="34">
        <v>278</v>
      </c>
      <c r="J59" s="41">
        <v>408</v>
      </c>
      <c r="K59" s="49" t="s">
        <v>78</v>
      </c>
    </row>
    <row r="60" spans="2:11" ht="15.75">
      <c r="B60" s="57" t="s">
        <v>51</v>
      </c>
      <c r="C60" s="57"/>
      <c r="D60" s="57"/>
      <c r="E60" s="57"/>
      <c r="F60" s="57"/>
      <c r="G60" s="36">
        <v>3421</v>
      </c>
      <c r="H60" s="35"/>
      <c r="I60" s="34">
        <v>20</v>
      </c>
      <c r="J60" s="41">
        <v>28</v>
      </c>
      <c r="K60" s="48" t="s">
        <v>82</v>
      </c>
    </row>
    <row r="61" spans="2:11" ht="15.75">
      <c r="B61" s="57" t="s">
        <v>84</v>
      </c>
      <c r="C61" s="57"/>
      <c r="D61" s="57"/>
      <c r="E61" s="57"/>
      <c r="F61" s="57"/>
      <c r="G61" s="36">
        <v>3429</v>
      </c>
      <c r="H61" s="35"/>
      <c r="I61" s="34">
        <v>0</v>
      </c>
      <c r="J61" s="41">
        <v>10</v>
      </c>
      <c r="K61" s="48" t="s">
        <v>85</v>
      </c>
    </row>
    <row r="62" spans="2:10" ht="15.75">
      <c r="B62" s="57" t="s">
        <v>17</v>
      </c>
      <c r="C62" s="57"/>
      <c r="D62" s="57"/>
      <c r="E62" s="57"/>
      <c r="F62" s="57"/>
      <c r="G62" s="11">
        <v>3612</v>
      </c>
      <c r="H62" s="2"/>
      <c r="I62" s="4">
        <v>385</v>
      </c>
      <c r="J62" s="5">
        <v>385</v>
      </c>
    </row>
    <row r="63" spans="2:10" ht="15.75">
      <c r="B63" s="57" t="s">
        <v>39</v>
      </c>
      <c r="C63" s="57"/>
      <c r="D63" s="57"/>
      <c r="E63" s="57"/>
      <c r="F63" s="57"/>
      <c r="G63" s="11">
        <v>3631</v>
      </c>
      <c r="H63" s="2"/>
      <c r="I63" s="4">
        <v>350</v>
      </c>
      <c r="J63" s="5">
        <v>350</v>
      </c>
    </row>
    <row r="64" spans="2:10" ht="15.75">
      <c r="B64" s="57" t="s">
        <v>40</v>
      </c>
      <c r="C64" s="57"/>
      <c r="D64" s="57"/>
      <c r="E64" s="57"/>
      <c r="F64" s="57"/>
      <c r="G64" s="11">
        <v>3632</v>
      </c>
      <c r="H64" s="2"/>
      <c r="I64" s="4">
        <v>10</v>
      </c>
      <c r="J64" s="5">
        <v>10</v>
      </c>
    </row>
    <row r="65" spans="2:10" ht="15.75">
      <c r="B65" s="57" t="s">
        <v>55</v>
      </c>
      <c r="C65" s="57"/>
      <c r="D65" s="57"/>
      <c r="E65" s="57"/>
      <c r="F65" s="57"/>
      <c r="G65" s="11">
        <v>3633</v>
      </c>
      <c r="H65" s="2"/>
      <c r="I65" s="24">
        <v>1000</v>
      </c>
      <c r="J65" s="40">
        <v>1000</v>
      </c>
    </row>
    <row r="66" spans="2:11" ht="23.25">
      <c r="B66" s="57" t="s">
        <v>19</v>
      </c>
      <c r="C66" s="57"/>
      <c r="D66" s="57"/>
      <c r="E66" s="57"/>
      <c r="F66" s="57"/>
      <c r="G66" s="36">
        <v>3639</v>
      </c>
      <c r="H66" s="35"/>
      <c r="I66" s="34">
        <v>40</v>
      </c>
      <c r="J66" s="41">
        <v>250</v>
      </c>
      <c r="K66" s="47" t="s">
        <v>76</v>
      </c>
    </row>
    <row r="67" spans="2:10" ht="15.75">
      <c r="B67" s="57" t="s">
        <v>41</v>
      </c>
      <c r="C67" s="57"/>
      <c r="D67" s="57"/>
      <c r="E67" s="57"/>
      <c r="F67" s="57"/>
      <c r="G67" s="11">
        <v>3721</v>
      </c>
      <c r="H67" s="2"/>
      <c r="I67" s="4">
        <v>30</v>
      </c>
      <c r="J67" s="5">
        <v>30</v>
      </c>
    </row>
    <row r="68" spans="2:10" ht="15.75">
      <c r="B68" s="57" t="s">
        <v>42</v>
      </c>
      <c r="C68" s="57"/>
      <c r="D68" s="57"/>
      <c r="E68" s="57"/>
      <c r="F68" s="57"/>
      <c r="G68" s="11">
        <v>3722</v>
      </c>
      <c r="H68" s="2"/>
      <c r="I68" s="4">
        <v>435</v>
      </c>
      <c r="J68" s="5">
        <v>435</v>
      </c>
    </row>
    <row r="69" spans="2:10" ht="15.75">
      <c r="B69" s="57" t="s">
        <v>43</v>
      </c>
      <c r="C69" s="57"/>
      <c r="D69" s="57"/>
      <c r="E69" s="57"/>
      <c r="F69" s="57"/>
      <c r="G69" s="11">
        <v>3723</v>
      </c>
      <c r="H69" s="2"/>
      <c r="I69" s="4">
        <v>50</v>
      </c>
      <c r="J69" s="5">
        <v>50</v>
      </c>
    </row>
    <row r="70" spans="2:10" ht="15.75">
      <c r="B70" s="57" t="s">
        <v>44</v>
      </c>
      <c r="C70" s="57"/>
      <c r="D70" s="57"/>
      <c r="E70" s="57"/>
      <c r="F70" s="57"/>
      <c r="G70" s="11">
        <v>3745</v>
      </c>
      <c r="H70" s="1"/>
      <c r="I70" s="4">
        <v>273</v>
      </c>
      <c r="J70" s="5">
        <v>273</v>
      </c>
    </row>
    <row r="71" spans="2:11" ht="23.25">
      <c r="B71" s="57" t="s">
        <v>45</v>
      </c>
      <c r="C71" s="57"/>
      <c r="D71" s="57"/>
      <c r="E71" s="57"/>
      <c r="F71" s="57"/>
      <c r="G71" s="36">
        <v>4351</v>
      </c>
      <c r="H71" s="35"/>
      <c r="I71" s="34">
        <v>83</v>
      </c>
      <c r="J71" s="41">
        <v>88</v>
      </c>
      <c r="K71" s="47" t="s">
        <v>86</v>
      </c>
    </row>
    <row r="72" spans="2:10" ht="15.75">
      <c r="B72" s="57" t="s">
        <v>60</v>
      </c>
      <c r="C72" s="57"/>
      <c r="D72" s="57"/>
      <c r="E72" s="57"/>
      <c r="F72" s="57"/>
      <c r="G72" s="11">
        <v>5212</v>
      </c>
      <c r="H72" s="2"/>
      <c r="I72" s="4">
        <v>5</v>
      </c>
      <c r="J72" s="5">
        <v>5</v>
      </c>
    </row>
    <row r="73" spans="2:11" ht="23.25">
      <c r="B73" s="57" t="s">
        <v>46</v>
      </c>
      <c r="C73" s="57"/>
      <c r="D73" s="57"/>
      <c r="E73" s="57"/>
      <c r="F73" s="57"/>
      <c r="G73" s="36">
        <v>5512</v>
      </c>
      <c r="H73" s="35"/>
      <c r="I73" s="34">
        <v>59</v>
      </c>
      <c r="J73" s="41">
        <v>100.5</v>
      </c>
      <c r="K73" s="47" t="s">
        <v>77</v>
      </c>
    </row>
    <row r="74" spans="2:11" ht="15.75">
      <c r="B74" s="57" t="s">
        <v>47</v>
      </c>
      <c r="C74" s="57"/>
      <c r="D74" s="57"/>
      <c r="E74" s="57"/>
      <c r="F74" s="57"/>
      <c r="G74" s="36">
        <v>6112</v>
      </c>
      <c r="H74" s="35"/>
      <c r="I74" s="34">
        <v>865</v>
      </c>
      <c r="J74" s="41">
        <v>840</v>
      </c>
      <c r="K74" s="48" t="s">
        <v>71</v>
      </c>
    </row>
    <row r="75" spans="2:10" ht="15.75">
      <c r="B75" s="57" t="s">
        <v>64</v>
      </c>
      <c r="C75" s="57"/>
      <c r="D75" s="57"/>
      <c r="E75" s="57"/>
      <c r="F75" s="57"/>
      <c r="G75" s="11">
        <v>6118</v>
      </c>
      <c r="H75" s="2"/>
      <c r="I75" s="4">
        <v>23</v>
      </c>
      <c r="J75" s="5">
        <v>23</v>
      </c>
    </row>
    <row r="76" spans="2:10" ht="15.75">
      <c r="B76" s="57" t="s">
        <v>54</v>
      </c>
      <c r="C76" s="57"/>
      <c r="D76" s="57"/>
      <c r="E76" s="57"/>
      <c r="F76" s="57"/>
      <c r="G76" s="11">
        <v>6171</v>
      </c>
      <c r="H76" s="1"/>
      <c r="I76" s="4">
        <v>1120</v>
      </c>
      <c r="J76" s="5">
        <v>1120</v>
      </c>
    </row>
    <row r="77" spans="2:10" ht="15.75">
      <c r="B77" s="57" t="s">
        <v>48</v>
      </c>
      <c r="C77" s="57"/>
      <c r="D77" s="57"/>
      <c r="E77" s="57"/>
      <c r="F77" s="57"/>
      <c r="G77" s="11">
        <v>6310</v>
      </c>
      <c r="H77" s="1"/>
      <c r="I77" s="4">
        <v>17</v>
      </c>
      <c r="J77" s="5">
        <v>17</v>
      </c>
    </row>
    <row r="78" spans="2:10" ht="15.75">
      <c r="B78" s="57" t="s">
        <v>49</v>
      </c>
      <c r="C78" s="57"/>
      <c r="D78" s="57"/>
      <c r="E78" s="57"/>
      <c r="F78" s="57"/>
      <c r="G78" s="11">
        <v>6320</v>
      </c>
      <c r="H78" s="1"/>
      <c r="I78" s="4">
        <v>30</v>
      </c>
      <c r="J78" s="5">
        <v>30</v>
      </c>
    </row>
    <row r="79" spans="2:10" ht="15.75">
      <c r="B79" s="57" t="s">
        <v>65</v>
      </c>
      <c r="C79" s="57"/>
      <c r="D79" s="57"/>
      <c r="E79" s="57"/>
      <c r="F79" s="57"/>
      <c r="G79" s="11">
        <v>6402</v>
      </c>
      <c r="H79" s="1"/>
      <c r="I79" s="4">
        <v>1.2</v>
      </c>
      <c r="J79" s="5">
        <v>1.2</v>
      </c>
    </row>
    <row r="80" spans="2:11" ht="16.5" thickBot="1">
      <c r="B80" s="56" t="s">
        <v>61</v>
      </c>
      <c r="C80" s="56"/>
      <c r="D80" s="56"/>
      <c r="E80" s="56"/>
      <c r="F80" s="56"/>
      <c r="G80" s="37">
        <v>6409</v>
      </c>
      <c r="H80" s="38"/>
      <c r="I80" s="39">
        <v>3843.6</v>
      </c>
      <c r="J80" s="44">
        <v>4967.6</v>
      </c>
      <c r="K80" s="48" t="s">
        <v>74</v>
      </c>
    </row>
    <row r="81" spans="2:11" ht="16.5" thickBot="1">
      <c r="B81" s="54" t="s">
        <v>52</v>
      </c>
      <c r="C81" s="54"/>
      <c r="D81" s="54"/>
      <c r="E81" s="54"/>
      <c r="F81" s="54"/>
      <c r="G81" s="8"/>
      <c r="H81" s="8"/>
      <c r="I81" s="10">
        <f>SUM(I44:I80)</f>
        <v>11838.6</v>
      </c>
      <c r="J81" s="46">
        <f>SUM(J43:J80)</f>
        <v>13272.400000000001</v>
      </c>
      <c r="K81" s="50"/>
    </row>
    <row r="82" ht="18" customHeight="1">
      <c r="J82" s="4"/>
    </row>
    <row r="84" ht="12.75">
      <c r="J84" s="18"/>
    </row>
    <row r="85" ht="12.75">
      <c r="J85" s="18"/>
    </row>
    <row r="87" ht="12.75">
      <c r="J87" s="18"/>
    </row>
    <row r="88" ht="12.75">
      <c r="J88" s="18"/>
    </row>
  </sheetData>
  <sheetProtection/>
  <mergeCells count="71">
    <mergeCell ref="B5:F5"/>
    <mergeCell ref="B6:F6"/>
    <mergeCell ref="B7:F7"/>
    <mergeCell ref="B8:F8"/>
    <mergeCell ref="B21:F21"/>
    <mergeCell ref="B3:K3"/>
    <mergeCell ref="B16:F16"/>
    <mergeCell ref="B11:F11"/>
    <mergeCell ref="B12:F12"/>
    <mergeCell ref="B13:F13"/>
    <mergeCell ref="B14:F14"/>
    <mergeCell ref="B4:K4"/>
    <mergeCell ref="B9:F9"/>
    <mergeCell ref="B10:F10"/>
    <mergeCell ref="B15:F15"/>
    <mergeCell ref="B17:F17"/>
    <mergeCell ref="B18:F18"/>
    <mergeCell ref="B29:F29"/>
    <mergeCell ref="B28:F28"/>
    <mergeCell ref="B22:F22"/>
    <mergeCell ref="B23:F23"/>
    <mergeCell ref="B26:F26"/>
    <mergeCell ref="B27:F27"/>
    <mergeCell ref="B20:F20"/>
    <mergeCell ref="B19:F19"/>
    <mergeCell ref="B45:F45"/>
    <mergeCell ref="B43:F43"/>
    <mergeCell ref="B38:K40"/>
    <mergeCell ref="B25:F25"/>
    <mergeCell ref="B24:F24"/>
    <mergeCell ref="B42:F42"/>
    <mergeCell ref="B44:F44"/>
    <mergeCell ref="B35:F35"/>
    <mergeCell ref="B30:F30"/>
    <mergeCell ref="B41:K41"/>
    <mergeCell ref="B52:F52"/>
    <mergeCell ref="B53:F53"/>
    <mergeCell ref="B55:F55"/>
    <mergeCell ref="B46:F46"/>
    <mergeCell ref="B47:F47"/>
    <mergeCell ref="B49:F49"/>
    <mergeCell ref="B51:F51"/>
    <mergeCell ref="B48:F48"/>
    <mergeCell ref="B54:F54"/>
    <mergeCell ref="B62:F62"/>
    <mergeCell ref="B63:F63"/>
    <mergeCell ref="B64:F64"/>
    <mergeCell ref="B56:F56"/>
    <mergeCell ref="B57:F57"/>
    <mergeCell ref="B58:F58"/>
    <mergeCell ref="B59:F59"/>
    <mergeCell ref="B60:F60"/>
    <mergeCell ref="B61:F61"/>
    <mergeCell ref="B65:F65"/>
    <mergeCell ref="B77:F77"/>
    <mergeCell ref="B68:F68"/>
    <mergeCell ref="B69:F69"/>
    <mergeCell ref="B70:F70"/>
    <mergeCell ref="B71:F71"/>
    <mergeCell ref="B72:F72"/>
    <mergeCell ref="B75:F75"/>
    <mergeCell ref="B81:F81"/>
    <mergeCell ref="B50:F50"/>
    <mergeCell ref="B80:F80"/>
    <mergeCell ref="B78:F78"/>
    <mergeCell ref="B79:F79"/>
    <mergeCell ref="B73:F73"/>
    <mergeCell ref="B74:F74"/>
    <mergeCell ref="B76:F76"/>
    <mergeCell ref="B66:F66"/>
    <mergeCell ref="B67:F67"/>
  </mergeCells>
  <printOptions/>
  <pageMargins left="0.31" right="0.2" top="0.984251969" bottom="0.984251969" header="0.4921259845" footer="0.4921259845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OU Lipovec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OU Lipovec</dc:creator>
  <cp:keywords/>
  <dc:description/>
  <cp:lastModifiedBy>uzivatel</cp:lastModifiedBy>
  <cp:lastPrinted>2012-12-19T07:51:23Z</cp:lastPrinted>
  <dcterms:created xsi:type="dcterms:W3CDTF">2009-11-30T10:35:14Z</dcterms:created>
  <dcterms:modified xsi:type="dcterms:W3CDTF">2012-12-20T09:09:45Z</dcterms:modified>
  <cp:category/>
  <cp:version/>
  <cp:contentType/>
  <cp:contentStatus/>
</cp:coreProperties>
</file>